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10" i="1"/>
  <c r="K10"/>
  <c r="I10"/>
  <c r="A5"/>
  <c r="A6" s="1"/>
  <c r="A7" s="1"/>
  <c r="A8" s="1"/>
</calcChain>
</file>

<file path=xl/sharedStrings.xml><?xml version="1.0" encoding="utf-8"?>
<sst xmlns="http://schemas.openxmlformats.org/spreadsheetml/2006/main" count="64" uniqueCount="48">
  <si>
    <t>ردیف</t>
  </si>
  <si>
    <t xml:space="preserve">نام و نام خانوادگی </t>
  </si>
  <si>
    <t xml:space="preserve">محل اجرای پروژه </t>
  </si>
  <si>
    <t>نام پروژه</t>
  </si>
  <si>
    <t xml:space="preserve">حجم کار </t>
  </si>
  <si>
    <t>تسهیلات (میلیون ریال )</t>
  </si>
  <si>
    <t>تعداد اشتغال</t>
  </si>
  <si>
    <t xml:space="preserve">تلفن مجری </t>
  </si>
  <si>
    <t xml:space="preserve">شهرستان </t>
  </si>
  <si>
    <t xml:space="preserve">روستا </t>
  </si>
  <si>
    <t xml:space="preserve">مقدار </t>
  </si>
  <si>
    <t xml:space="preserve">واحد </t>
  </si>
  <si>
    <t xml:space="preserve">وام بانکی </t>
  </si>
  <si>
    <t xml:space="preserve">اعتبارات استانی </t>
  </si>
  <si>
    <t xml:space="preserve">اعتبارات ملی </t>
  </si>
  <si>
    <t>آورده شخصی</t>
  </si>
  <si>
    <t>محمود کثیری</t>
  </si>
  <si>
    <t>مرتضی علینقیان</t>
  </si>
  <si>
    <t>مصطفی قورتانی</t>
  </si>
  <si>
    <t>حسین پور دهقانی و شرکاء</t>
  </si>
  <si>
    <t>بخش</t>
  </si>
  <si>
    <t>رضا اسماعیلی و شرکاء</t>
  </si>
  <si>
    <t>اصفهان</t>
  </si>
  <si>
    <t>جی و قهاب</t>
  </si>
  <si>
    <t>آمرزید آباد</t>
  </si>
  <si>
    <t>آبیاری کم فشار</t>
  </si>
  <si>
    <t>هکتار</t>
  </si>
  <si>
    <t>09131175584</t>
  </si>
  <si>
    <t>کوهپایه</t>
  </si>
  <si>
    <t>خویا</t>
  </si>
  <si>
    <t>آبیاری قطره ای</t>
  </si>
  <si>
    <t>09132942486</t>
  </si>
  <si>
    <t>جیلان آباد</t>
  </si>
  <si>
    <t>09133148651</t>
  </si>
  <si>
    <t>براآن شمالی</t>
  </si>
  <si>
    <t>دستگرد مار</t>
  </si>
  <si>
    <t>09103006410</t>
  </si>
  <si>
    <t>ورزنه</t>
  </si>
  <si>
    <t>09138297410</t>
  </si>
  <si>
    <t>لیست پروژه های قابل افتتاح  در دهه فجر سال 95</t>
  </si>
  <si>
    <t xml:space="preserve">شرکت پردیس </t>
  </si>
  <si>
    <t xml:space="preserve">اصفهان </t>
  </si>
  <si>
    <t xml:space="preserve">روران </t>
  </si>
  <si>
    <t>گلخانه سبزی و صیفی</t>
  </si>
  <si>
    <t>متر مربع</t>
  </si>
  <si>
    <t>_</t>
  </si>
  <si>
    <t>جمع</t>
  </si>
  <si>
    <t xml:space="preserve">جمع کل </t>
  </si>
</sst>
</file>

<file path=xl/styles.xml><?xml version="1.0" encoding="utf-8"?>
<styleSheet xmlns="http://schemas.openxmlformats.org/spreadsheetml/2006/main">
  <fonts count="6">
    <font>
      <sz val="11"/>
      <color theme="1"/>
      <name val="Arial"/>
      <family val="2"/>
      <charset val="178"/>
      <scheme val="minor"/>
    </font>
    <font>
      <sz val="11"/>
      <color theme="1"/>
      <name val="B Titr"/>
      <charset val="178"/>
    </font>
    <font>
      <b/>
      <sz val="11"/>
      <color theme="1"/>
      <name val="B Lotus"/>
      <charset val="178"/>
    </font>
    <font>
      <sz val="12"/>
      <color theme="1"/>
      <name val="B Lotus"/>
      <charset val="178"/>
    </font>
    <font>
      <b/>
      <sz val="12"/>
      <color theme="1"/>
      <name val="B Lotus"/>
      <charset val="178"/>
    </font>
    <font>
      <sz val="16"/>
      <color theme="1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49" fontId="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"/>
  <sheetViews>
    <sheetView rightToLeft="1" tabSelected="1" topLeftCell="A7" zoomScale="87" zoomScaleNormal="87" workbookViewId="0">
      <selection activeCell="I14" sqref="I14"/>
    </sheetView>
  </sheetViews>
  <sheetFormatPr defaultRowHeight="14.25"/>
  <cols>
    <col min="1" max="1" width="3.75" customWidth="1"/>
    <col min="2" max="2" width="17.375" customWidth="1"/>
    <col min="6" max="6" width="11.125" customWidth="1"/>
    <col min="7" max="8" width="6.625" customWidth="1"/>
    <col min="10" max="10" width="11.125" customWidth="1"/>
    <col min="12" max="12" width="10" customWidth="1"/>
    <col min="13" max="13" width="8.5" customWidth="1"/>
    <col min="14" max="14" width="10.75" style="4" customWidth="1"/>
  </cols>
  <sheetData>
    <row r="1" spans="1:14" ht="36" customHeight="1">
      <c r="A1" s="12" t="s">
        <v>39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34.5" customHeight="1">
      <c r="A2" s="14" t="s">
        <v>0</v>
      </c>
      <c r="B2" s="13" t="s">
        <v>1</v>
      </c>
      <c r="C2" s="13" t="s">
        <v>2</v>
      </c>
      <c r="D2" s="13"/>
      <c r="E2" s="13"/>
      <c r="F2" s="13" t="s">
        <v>3</v>
      </c>
      <c r="G2" s="13" t="s">
        <v>4</v>
      </c>
      <c r="H2" s="13"/>
      <c r="I2" s="13" t="s">
        <v>5</v>
      </c>
      <c r="J2" s="13"/>
      <c r="K2" s="13"/>
      <c r="L2" s="13"/>
      <c r="M2" s="13" t="s">
        <v>6</v>
      </c>
      <c r="N2" s="16" t="s">
        <v>7</v>
      </c>
    </row>
    <row r="3" spans="1:14" ht="34.5" customHeight="1">
      <c r="A3" s="15"/>
      <c r="B3" s="13"/>
      <c r="C3" s="1" t="s">
        <v>8</v>
      </c>
      <c r="D3" s="1" t="s">
        <v>20</v>
      </c>
      <c r="E3" s="1" t="s">
        <v>9</v>
      </c>
      <c r="F3" s="13"/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3"/>
      <c r="N3" s="16"/>
    </row>
    <row r="4" spans="1:14" ht="41.25" customHeight="1">
      <c r="A4" s="2">
        <v>1</v>
      </c>
      <c r="B4" s="2" t="s">
        <v>16</v>
      </c>
      <c r="C4" s="2" t="s">
        <v>22</v>
      </c>
      <c r="D4" s="2" t="s">
        <v>23</v>
      </c>
      <c r="E4" s="2" t="s">
        <v>24</v>
      </c>
      <c r="F4" s="2" t="s">
        <v>25</v>
      </c>
      <c r="G4" s="2">
        <v>19</v>
      </c>
      <c r="H4" s="2" t="s">
        <v>26</v>
      </c>
      <c r="I4" s="2">
        <v>608</v>
      </c>
      <c r="J4" s="2">
        <v>0</v>
      </c>
      <c r="K4" s="2">
        <v>608</v>
      </c>
      <c r="L4" s="2">
        <v>150</v>
      </c>
      <c r="M4" s="2">
        <v>3</v>
      </c>
      <c r="N4" s="3" t="s">
        <v>27</v>
      </c>
    </row>
    <row r="5" spans="1:14" ht="41.25" customHeight="1">
      <c r="A5" s="2">
        <f>1+A4</f>
        <v>2</v>
      </c>
      <c r="B5" s="2" t="s">
        <v>17</v>
      </c>
      <c r="C5" s="2" t="s">
        <v>22</v>
      </c>
      <c r="D5" s="2" t="s">
        <v>28</v>
      </c>
      <c r="E5" s="2" t="s">
        <v>29</v>
      </c>
      <c r="F5" s="2" t="s">
        <v>30</v>
      </c>
      <c r="G5" s="2">
        <v>60</v>
      </c>
      <c r="H5" s="2" t="s">
        <v>26</v>
      </c>
      <c r="I5" s="2">
        <v>0</v>
      </c>
      <c r="J5" s="2">
        <v>0</v>
      </c>
      <c r="K5" s="2">
        <v>3900</v>
      </c>
      <c r="L5" s="2">
        <v>3604</v>
      </c>
      <c r="M5" s="2">
        <v>4</v>
      </c>
      <c r="N5" s="3" t="s">
        <v>31</v>
      </c>
    </row>
    <row r="6" spans="1:14" ht="41.25" customHeight="1">
      <c r="A6" s="2">
        <f t="shared" ref="A6:A8" si="0">1+A5</f>
        <v>3</v>
      </c>
      <c r="B6" s="2" t="s">
        <v>18</v>
      </c>
      <c r="C6" s="2" t="s">
        <v>22</v>
      </c>
      <c r="D6" s="2" t="s">
        <v>23</v>
      </c>
      <c r="E6" s="2" t="s">
        <v>32</v>
      </c>
      <c r="F6" s="2" t="s">
        <v>30</v>
      </c>
      <c r="G6" s="2">
        <v>5.5</v>
      </c>
      <c r="H6" s="2" t="s">
        <v>26</v>
      </c>
      <c r="I6" s="2">
        <v>357.5</v>
      </c>
      <c r="J6" s="2">
        <v>0</v>
      </c>
      <c r="K6" s="2">
        <v>390</v>
      </c>
      <c r="L6" s="2">
        <v>50</v>
      </c>
      <c r="M6" s="2">
        <v>2</v>
      </c>
      <c r="N6" s="3" t="s">
        <v>33</v>
      </c>
    </row>
    <row r="7" spans="1:14" ht="41.25" customHeight="1">
      <c r="A7" s="2">
        <f t="shared" si="0"/>
        <v>4</v>
      </c>
      <c r="B7" s="2" t="s">
        <v>19</v>
      </c>
      <c r="C7" s="2" t="s">
        <v>22</v>
      </c>
      <c r="D7" s="2" t="s">
        <v>34</v>
      </c>
      <c r="E7" s="2" t="s">
        <v>35</v>
      </c>
      <c r="F7" s="2" t="s">
        <v>25</v>
      </c>
      <c r="G7" s="2">
        <v>6.2</v>
      </c>
      <c r="H7" s="2" t="s">
        <v>26</v>
      </c>
      <c r="I7" s="2">
        <v>0</v>
      </c>
      <c r="J7" s="2">
        <v>0</v>
      </c>
      <c r="K7" s="2">
        <v>198.4</v>
      </c>
      <c r="L7" s="2">
        <v>254.96</v>
      </c>
      <c r="M7" s="2">
        <v>2</v>
      </c>
      <c r="N7" s="3" t="s">
        <v>36</v>
      </c>
    </row>
    <row r="8" spans="1:14" ht="41.25" customHeight="1">
      <c r="A8" s="2">
        <f t="shared" si="0"/>
        <v>5</v>
      </c>
      <c r="B8" s="2" t="s">
        <v>21</v>
      </c>
      <c r="C8" s="2" t="s">
        <v>22</v>
      </c>
      <c r="D8" s="2" t="s">
        <v>37</v>
      </c>
      <c r="E8" s="2" t="s">
        <v>37</v>
      </c>
      <c r="F8" s="2" t="s">
        <v>25</v>
      </c>
      <c r="G8" s="2">
        <v>25.7</v>
      </c>
      <c r="H8" s="2" t="s">
        <v>26</v>
      </c>
      <c r="I8" s="2">
        <v>0</v>
      </c>
      <c r="J8" s="2">
        <v>0</v>
      </c>
      <c r="K8" s="2">
        <v>1050</v>
      </c>
      <c r="L8" s="2">
        <v>594.79999999999995</v>
      </c>
      <c r="M8" s="2">
        <v>3</v>
      </c>
      <c r="N8" s="3" t="s">
        <v>38</v>
      </c>
    </row>
    <row r="9" spans="1:14" s="6" customFormat="1" ht="33.75" customHeight="1">
      <c r="A9" s="5">
        <v>6</v>
      </c>
      <c r="B9" s="5" t="s">
        <v>40</v>
      </c>
      <c r="C9" s="5" t="s">
        <v>41</v>
      </c>
      <c r="D9" s="5" t="s">
        <v>41</v>
      </c>
      <c r="E9" s="5" t="s">
        <v>42</v>
      </c>
      <c r="F9" s="5" t="s">
        <v>43</v>
      </c>
      <c r="G9" s="5">
        <v>20000</v>
      </c>
      <c r="H9" s="5" t="s">
        <v>44</v>
      </c>
      <c r="I9" s="5" t="s">
        <v>45</v>
      </c>
      <c r="J9" s="5" t="s">
        <v>45</v>
      </c>
      <c r="K9" s="5" t="s">
        <v>45</v>
      </c>
      <c r="L9" s="5">
        <v>20000</v>
      </c>
      <c r="M9" s="5">
        <v>20</v>
      </c>
      <c r="N9" s="5">
        <v>9131188276</v>
      </c>
    </row>
    <row r="10" spans="1:14" s="7" customFormat="1" ht="36.75" customHeight="1">
      <c r="A10" s="10" t="s">
        <v>46</v>
      </c>
      <c r="B10" s="10"/>
      <c r="C10" s="10"/>
      <c r="D10" s="10"/>
      <c r="E10" s="10"/>
      <c r="F10" s="10"/>
      <c r="G10" s="10"/>
      <c r="H10" s="10"/>
      <c r="I10" s="8">
        <f>SUM(I4:I9)</f>
        <v>965.5</v>
      </c>
      <c r="J10" s="8">
        <v>0</v>
      </c>
      <c r="K10" s="8">
        <f>SUM(K4:K9)</f>
        <v>6146.4</v>
      </c>
      <c r="L10" s="8">
        <f>SUM(L4:L9)</f>
        <v>24653.760000000002</v>
      </c>
      <c r="N10" s="9"/>
    </row>
    <row r="11" spans="1:14" ht="30" customHeight="1">
      <c r="A11" s="10" t="s">
        <v>47</v>
      </c>
      <c r="B11" s="10"/>
      <c r="C11" s="10"/>
      <c r="D11" s="10"/>
      <c r="E11" s="10"/>
      <c r="F11" s="10"/>
      <c r="G11" s="10"/>
      <c r="H11" s="10"/>
      <c r="I11" s="11">
        <v>31765.66</v>
      </c>
      <c r="J11" s="11"/>
      <c r="K11" s="11"/>
      <c r="L11" s="11"/>
    </row>
  </sheetData>
  <mergeCells count="12">
    <mergeCell ref="A10:H10"/>
    <mergeCell ref="I11:L11"/>
    <mergeCell ref="A11:H11"/>
    <mergeCell ref="A1:N1"/>
    <mergeCell ref="C2:E2"/>
    <mergeCell ref="B2:B3"/>
    <mergeCell ref="A2:A3"/>
    <mergeCell ref="F2:F3"/>
    <mergeCell ref="G2:H2"/>
    <mergeCell ref="I2:L2"/>
    <mergeCell ref="M2:M3"/>
    <mergeCell ref="N2:N3"/>
  </mergeCells>
  <printOptions horizontalCentered="1" verticalCentered="1"/>
  <pageMargins left="0" right="0" top="0.74803149606299213" bottom="0.74803149606299213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jafari</dc:creator>
  <cp:lastModifiedBy>1</cp:lastModifiedBy>
  <cp:lastPrinted>2016-12-27T06:29:59Z</cp:lastPrinted>
  <dcterms:created xsi:type="dcterms:W3CDTF">2016-12-20T05:40:35Z</dcterms:created>
  <dcterms:modified xsi:type="dcterms:W3CDTF">2017-01-22T05:36:04Z</dcterms:modified>
</cp:coreProperties>
</file>