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20640" windowHeight="9465"/>
  </bookViews>
  <sheets>
    <sheet name="هفته دولت97" sheetId="1" r:id="rId1"/>
  </sheets>
  <calcPr calcId="125725"/>
</workbook>
</file>

<file path=xl/calcChain.xml><?xml version="1.0" encoding="utf-8"?>
<calcChain xmlns="http://schemas.openxmlformats.org/spreadsheetml/2006/main">
  <c r="I8" i="1"/>
  <c r="I7"/>
  <c r="I6"/>
  <c r="I5"/>
</calcChain>
</file>

<file path=xl/sharedStrings.xml><?xml version="1.0" encoding="utf-8"?>
<sst xmlns="http://schemas.openxmlformats.org/spreadsheetml/2006/main" count="41" uniqueCount="32">
  <si>
    <t>پروژه های عمرانی آماده افتتاح و بهره برداري در هفته دولت  1397</t>
  </si>
  <si>
    <t xml:space="preserve">                                                            (ارقام به میلیون ریال)                                                                                                                                                                                                                                                   </t>
  </si>
  <si>
    <t>ردیف</t>
  </si>
  <si>
    <t xml:space="preserve"> دستگاه اجرایی  </t>
  </si>
  <si>
    <t>نام پروژه</t>
  </si>
  <si>
    <t>محل اجرای پروژه</t>
  </si>
  <si>
    <t>حجم کار</t>
  </si>
  <si>
    <t>مبلغ اعتبار هزینه شده( ميليون ريال)</t>
  </si>
  <si>
    <t>توضیحات</t>
  </si>
  <si>
    <t>شهرستان</t>
  </si>
  <si>
    <t>شهر</t>
  </si>
  <si>
    <t>روستا</t>
  </si>
  <si>
    <t xml:space="preserve">مقدار </t>
  </si>
  <si>
    <t>واحد</t>
  </si>
  <si>
    <t>ملی یا ملی استانی شده</t>
  </si>
  <si>
    <t>استانی</t>
  </si>
  <si>
    <t>سایر</t>
  </si>
  <si>
    <t>اداره آب و خاک و امور فنی مهندسی</t>
  </si>
  <si>
    <t>احداث شبکه آبیاری درجه 3 و 4</t>
  </si>
  <si>
    <t>اصفهان</t>
  </si>
  <si>
    <t>شریف آباد و سروشان</t>
  </si>
  <si>
    <t>کیلومتر</t>
  </si>
  <si>
    <t>کمندان و پاجیک آباد</t>
  </si>
  <si>
    <t xml:space="preserve">14/5 </t>
  </si>
  <si>
    <t>اجرای سیستم کم فشار-تیپ اراضی آقای محمد تبعه امامیه</t>
  </si>
  <si>
    <t>جی و قهاب</t>
  </si>
  <si>
    <t>کلمنجان</t>
  </si>
  <si>
    <t>هکتار</t>
  </si>
  <si>
    <t>اجرای سیستم کم فشار-تیپ اراضی شرکت همگام سجزی (به نمایندگی آقای فتحیان</t>
  </si>
  <si>
    <t>کوهپایه</t>
  </si>
  <si>
    <t>سجزی</t>
  </si>
  <si>
    <t xml:space="preserve">در قسمت توضيحات در صورت مبلغ اعتبار هزينه شده از محل ساير، منبع تامين اعتبار شامل شهرداري، بخش خصوصي ، صنايع ، تعاونيها ، منابع داخلي دستگاهها و ... مشخص شود 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</si>
</sst>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B Titr"/>
      <charset val="178"/>
    </font>
    <font>
      <sz val="10"/>
      <color theme="1"/>
      <name val="B Titr"/>
      <charset val="178"/>
    </font>
    <font>
      <sz val="11"/>
      <color theme="1"/>
      <name val="B Nazanin"/>
      <charset val="178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rightToLeft="1" tabSelected="1" workbookViewId="0">
      <selection activeCell="M9" sqref="A9:XFD9"/>
    </sheetView>
  </sheetViews>
  <sheetFormatPr defaultColWidth="9" defaultRowHeight="15"/>
  <cols>
    <col min="1" max="1" width="3.7109375" style="1" customWidth="1"/>
    <col min="2" max="2" width="19.85546875" style="1" customWidth="1"/>
    <col min="3" max="3" width="27" style="1" bestFit="1" customWidth="1"/>
    <col min="4" max="4" width="9.5703125" style="1" customWidth="1"/>
    <col min="5" max="5" width="9" style="1" customWidth="1"/>
    <col min="6" max="6" width="13.42578125" style="1" customWidth="1"/>
    <col min="7" max="7" width="9.7109375" style="1" customWidth="1"/>
    <col min="8" max="8" width="9" style="1"/>
    <col min="9" max="9" width="9.7109375" style="1" customWidth="1"/>
    <col min="10" max="10" width="5.140625" style="1" customWidth="1"/>
    <col min="11" max="12" width="5.5703125" style="1" customWidth="1"/>
    <col min="13" max="13" width="9" style="1"/>
    <col min="14" max="14" width="13.42578125" style="1" customWidth="1"/>
    <col min="15" max="16384" width="9" style="1"/>
  </cols>
  <sheetData>
    <row r="1" spans="1:12" ht="22.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18" customHeight="1" thickBot="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9.899999999999999" customHeight="1">
      <c r="A3" s="12" t="s">
        <v>2</v>
      </c>
      <c r="B3" s="14" t="s">
        <v>3</v>
      </c>
      <c r="C3" s="14" t="s">
        <v>4</v>
      </c>
      <c r="D3" s="14" t="s">
        <v>5</v>
      </c>
      <c r="E3" s="17"/>
      <c r="F3" s="18"/>
      <c r="G3" s="19" t="s">
        <v>6</v>
      </c>
      <c r="H3" s="19"/>
      <c r="I3" s="19" t="s">
        <v>7</v>
      </c>
      <c r="J3" s="19"/>
      <c r="K3" s="19"/>
      <c r="L3" s="20" t="s">
        <v>8</v>
      </c>
    </row>
    <row r="4" spans="1:12" ht="40.5">
      <c r="A4" s="13"/>
      <c r="B4" s="15"/>
      <c r="C4" s="16"/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1"/>
    </row>
    <row r="5" spans="1:12" s="7" customFormat="1" ht="36" customHeight="1">
      <c r="A5" s="3">
        <v>1</v>
      </c>
      <c r="B5" s="4" t="s">
        <v>17</v>
      </c>
      <c r="C5" s="4" t="s">
        <v>18</v>
      </c>
      <c r="D5" s="4" t="s">
        <v>19</v>
      </c>
      <c r="E5" s="4"/>
      <c r="F5" s="4" t="s">
        <v>20</v>
      </c>
      <c r="G5" s="4">
        <v>20</v>
      </c>
      <c r="H5" s="4" t="s">
        <v>21</v>
      </c>
      <c r="I5" s="5">
        <f>39580820623/1000000</f>
        <v>39580.820623</v>
      </c>
      <c r="J5" s="4"/>
      <c r="K5" s="4"/>
      <c r="L5" s="6"/>
    </row>
    <row r="6" spans="1:12" s="7" customFormat="1" ht="36" customHeight="1">
      <c r="A6" s="3">
        <v>2</v>
      </c>
      <c r="B6" s="4" t="s">
        <v>17</v>
      </c>
      <c r="C6" s="4" t="s">
        <v>18</v>
      </c>
      <c r="D6" s="4" t="s">
        <v>19</v>
      </c>
      <c r="E6" s="4"/>
      <c r="F6" s="4" t="s">
        <v>22</v>
      </c>
      <c r="G6" s="4" t="s">
        <v>23</v>
      </c>
      <c r="H6" s="4" t="s">
        <v>21</v>
      </c>
      <c r="I6" s="5">
        <f>22969393868/1000000</f>
        <v>22969.393867999999</v>
      </c>
      <c r="J6" s="4"/>
      <c r="K6" s="4"/>
      <c r="L6" s="6"/>
    </row>
    <row r="7" spans="1:12" s="7" customFormat="1" ht="36" customHeight="1">
      <c r="A7" s="3">
        <v>3</v>
      </c>
      <c r="B7" s="4" t="s">
        <v>17</v>
      </c>
      <c r="C7" s="4" t="s">
        <v>24</v>
      </c>
      <c r="D7" s="4" t="s">
        <v>19</v>
      </c>
      <c r="E7" s="4" t="s">
        <v>25</v>
      </c>
      <c r="F7" s="4" t="s">
        <v>26</v>
      </c>
      <c r="G7" s="4">
        <v>81</v>
      </c>
      <c r="H7" s="4" t="s">
        <v>27</v>
      </c>
      <c r="I7" s="4">
        <f>4690+3480</f>
        <v>8170</v>
      </c>
      <c r="J7" s="4"/>
      <c r="K7" s="4"/>
      <c r="L7" s="6"/>
    </row>
    <row r="8" spans="1:12" s="7" customFormat="1" ht="36" customHeight="1">
      <c r="A8" s="3">
        <v>4</v>
      </c>
      <c r="B8" s="4" t="s">
        <v>17</v>
      </c>
      <c r="C8" s="4" t="s">
        <v>28</v>
      </c>
      <c r="D8" s="4" t="s">
        <v>19</v>
      </c>
      <c r="E8" s="4" t="s">
        <v>29</v>
      </c>
      <c r="F8" s="4" t="s">
        <v>30</v>
      </c>
      <c r="G8" s="4">
        <v>75</v>
      </c>
      <c r="H8" s="4" t="s">
        <v>27</v>
      </c>
      <c r="I8" s="4">
        <f>5845.1+1369.9</f>
        <v>7215</v>
      </c>
      <c r="J8" s="4"/>
      <c r="K8" s="4"/>
      <c r="L8" s="6"/>
    </row>
    <row r="9" spans="1:12">
      <c r="A9" s="8" t="s">
        <v>31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</sheetData>
  <mergeCells count="10">
    <mergeCell ref="A9:L10"/>
    <mergeCell ref="A1:L1"/>
    <mergeCell ref="A2:L2"/>
    <mergeCell ref="A3:A4"/>
    <mergeCell ref="B3:B4"/>
    <mergeCell ref="C3:C4"/>
    <mergeCell ref="D3:F3"/>
    <mergeCell ref="G3:H3"/>
    <mergeCell ref="I3:K3"/>
    <mergeCell ref="L3:L4"/>
  </mergeCells>
  <pageMargins left="0.16" right="0.1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هفته دولت97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raie</dc:creator>
  <cp:lastModifiedBy>aria</cp:lastModifiedBy>
  <dcterms:created xsi:type="dcterms:W3CDTF">2018-05-28T21:06:17Z</dcterms:created>
  <dcterms:modified xsi:type="dcterms:W3CDTF">2018-06-12T03:49:59Z</dcterms:modified>
</cp:coreProperties>
</file>