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آمار پرتال\باغی\"/>
    </mc:Choice>
  </mc:AlternateContent>
  <bookViews>
    <workbookView xWindow="120" yWindow="45" windowWidth="15135" windowHeight="8130" tabRatio="568" activeTab="5"/>
  </bookViews>
  <sheets>
    <sheet name="درخت و درختچه" sheetId="47" r:id="rId1"/>
    <sheet name="نشایی" sheetId="61" r:id="rId2"/>
    <sheet name="آپارتمانی" sheetId="46" r:id="rId3"/>
    <sheet name="شاخه بریده" sheetId="43" r:id="rId4"/>
    <sheet name="گلخانه سبزی و صیفی" sheetId="45" r:id="rId5"/>
    <sheet name="اصفهان" sheetId="52" r:id="rId6"/>
  </sheets>
  <calcPr calcId="162913"/>
</workbook>
</file>

<file path=xl/calcChain.xml><?xml version="1.0" encoding="utf-8"?>
<calcChain xmlns="http://schemas.openxmlformats.org/spreadsheetml/2006/main">
  <c r="D4" i="47" l="1"/>
  <c r="D4" i="46"/>
  <c r="D4" i="43"/>
  <c r="D4" i="45"/>
</calcChain>
</file>

<file path=xl/sharedStrings.xml><?xml version="1.0" encoding="utf-8"?>
<sst xmlns="http://schemas.openxmlformats.org/spreadsheetml/2006/main" count="65" uniqueCount="53">
  <si>
    <t xml:space="preserve">نهال </t>
  </si>
  <si>
    <t xml:space="preserve">اصفهان </t>
  </si>
  <si>
    <t xml:space="preserve">سيب بذري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</si>
  <si>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</si>
  <si>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</si>
  <si>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</si>
  <si>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</si>
  <si>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</si>
  <si>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</si>
  <si>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>فندق</t>
  </si>
  <si>
    <t>عناب</t>
  </si>
  <si>
    <t>انار</t>
  </si>
  <si>
    <t>زعفران</t>
  </si>
  <si>
    <t>توليد 
(شاخه)</t>
  </si>
  <si>
    <t xml:space="preserve">عملكرد
(شاخه/هكتار)
 </t>
  </si>
  <si>
    <t>توليد 
(تن)</t>
  </si>
  <si>
    <t>توليد 
(گلدان)</t>
  </si>
  <si>
    <t xml:space="preserve">عملكرد
(گلدان/هكتار) </t>
  </si>
  <si>
    <t>توليد 
(اصله)</t>
  </si>
  <si>
    <t>عملكرد 
(اصله/هكتار)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</si>
  <si>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</si>
  <si>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</si>
  <si>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</si>
  <si>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</si>
  <si>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</si>
  <si>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</si>
  <si>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</si>
  <si>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</si>
  <si>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</si>
  <si>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</si>
  <si>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</si>
  <si>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</si>
  <si>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</si>
  <si>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</si>
  <si>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</si>
  <si>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</si>
  <si>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</si>
  <si>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</si>
  <si>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t>بارور</t>
  </si>
  <si>
    <t>جمع</t>
  </si>
  <si>
    <t>توليد 
( تن )</t>
  </si>
  <si>
    <t>عملكرد
 ( كيلوگرم در هكتار)</t>
  </si>
  <si>
    <t>نام شهرستان</t>
  </si>
  <si>
    <t>سطح
(هكتار)</t>
  </si>
  <si>
    <t>عملكرد 
(کیلوگرم در  هکتار)</t>
  </si>
  <si>
    <t xml:space="preserve"> نام شهرستان</t>
  </si>
  <si>
    <t>اطلاعات سطح ، تولید و عملکرد گلخانه های سبزی و صیفی استان اصفهان در سال 1391</t>
  </si>
  <si>
    <t xml:space="preserve">              اطلاعات سطح ، تولید و عملکرد گلهای شاخه یریده استان اصفهان در سال 91</t>
  </si>
  <si>
    <t>اطلاعات سطح ، تولید و عملکرد گیاهان آپارتمانی استان اصفهان در سال 1391</t>
  </si>
  <si>
    <t>اطلاعات سطح ، تولید و عملکرد درختان و درختچه های زینتی استان اصفهان در سال 1391</t>
  </si>
  <si>
    <t xml:space="preserve">               سطح كا شت ،توليد و عملكرد محصولات دائمي شهرستان اصفهان     سا ل زراعي 91-90</t>
  </si>
  <si>
    <t>توليد 
(نشاء)</t>
  </si>
  <si>
    <t>اطلاعات  سطح و تولید گلهای فصلی -  نشایی  استان اصفهان در سال 1391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</si>
</sst>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0" xfId="0" applyFont="1" applyFill="1" applyBorder="1" applyAlignment="1"/>
    <xf numFmtId="0" fontId="0" fillId="2" borderId="0" xfId="0" applyFill="1"/>
    <xf numFmtId="0" fontId="5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workbookViewId="0">
      <selection activeCell="A5" sqref="A5:XFD27"/>
    </sheetView>
  </sheetViews>
  <sheetFormatPr defaultRowHeight="15"/>
  <cols>
    <col min="1" max="1" width="17" customWidth="1"/>
    <col min="3" max="3" width="11.7109375" customWidth="1"/>
    <col min="4" max="4" width="21.7109375" customWidth="1"/>
  </cols>
  <sheetData>
    <row r="1" spans="1:4" ht="22.5">
      <c r="A1" s="22" t="s">
        <v>49</v>
      </c>
      <c r="B1" s="23"/>
      <c r="C1" s="23"/>
      <c r="D1" s="23"/>
    </row>
    <row r="3" spans="1:4" ht="45">
      <c r="A3" s="6" t="s">
        <v>42</v>
      </c>
      <c r="B3" s="6" t="s">
        <v>43</v>
      </c>
      <c r="C3" s="6" t="s">
        <v>18</v>
      </c>
      <c r="D3" s="6" t="s">
        <v>19</v>
      </c>
    </row>
    <row r="4" spans="1:4" ht="22.5">
      <c r="A4" s="1" t="s">
        <v>1</v>
      </c>
      <c r="B4" s="2">
        <v>42.25</v>
      </c>
      <c r="C4" s="3">
        <v>9940000</v>
      </c>
      <c r="D4" s="3">
        <f>C4/B4</f>
        <v>235266.27218934911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>
      <selection activeCell="A5" sqref="A5:XFD26"/>
    </sheetView>
  </sheetViews>
  <sheetFormatPr defaultRowHeight="15"/>
  <cols>
    <col min="1" max="1" width="15.140625" customWidth="1"/>
    <col min="2" max="2" width="20.7109375" customWidth="1"/>
    <col min="3" max="3" width="20.42578125" customWidth="1"/>
    <col min="4" max="4" width="17" customWidth="1"/>
  </cols>
  <sheetData>
    <row r="1" spans="1:7" ht="22.5">
      <c r="A1" s="16" t="s">
        <v>52</v>
      </c>
      <c r="B1" s="16"/>
      <c r="C1" s="16"/>
      <c r="D1" s="16"/>
    </row>
    <row r="3" spans="1:7" ht="45">
      <c r="A3" s="6" t="s">
        <v>42</v>
      </c>
      <c r="B3" s="6" t="s">
        <v>43</v>
      </c>
      <c r="C3" s="6" t="s">
        <v>51</v>
      </c>
    </row>
    <row r="4" spans="1:7" ht="22.5">
      <c r="A4" s="1" t="s">
        <v>1</v>
      </c>
      <c r="B4" s="5">
        <v>20.6</v>
      </c>
      <c r="C4" s="3">
        <v>19635000</v>
      </c>
    </row>
    <row r="5" spans="1:7">
      <c r="G5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>
      <selection activeCell="H3" sqref="H3"/>
    </sheetView>
  </sheetViews>
  <sheetFormatPr defaultRowHeight="15"/>
  <cols>
    <col min="1" max="1" width="11.5703125" customWidth="1"/>
    <col min="3" max="3" width="12.42578125" customWidth="1"/>
    <col min="4" max="4" width="19.42578125" customWidth="1"/>
  </cols>
  <sheetData>
    <row r="1" spans="1:7" ht="22.5">
      <c r="A1" s="22" t="s">
        <v>48</v>
      </c>
      <c r="B1" s="23"/>
      <c r="C1" s="23"/>
      <c r="D1" s="23"/>
    </row>
    <row r="3" spans="1:7" ht="45">
      <c r="A3" s="6" t="s">
        <v>42</v>
      </c>
      <c r="B3" s="6" t="s">
        <v>43</v>
      </c>
      <c r="C3" s="6" t="s">
        <v>16</v>
      </c>
      <c r="D3" s="6" t="s">
        <v>17</v>
      </c>
    </row>
    <row r="4" spans="1:7" ht="22.5">
      <c r="A4" s="1" t="s">
        <v>1</v>
      </c>
      <c r="B4" s="2">
        <v>1.35</v>
      </c>
      <c r="C4" s="3">
        <v>1350000</v>
      </c>
      <c r="D4" s="3">
        <f>C4/B4</f>
        <v>999999.99999999988</v>
      </c>
    </row>
    <row r="5" spans="1:7">
      <c r="G5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>
      <selection activeCell="H1" sqref="H1"/>
    </sheetView>
  </sheetViews>
  <sheetFormatPr defaultRowHeight="15"/>
  <cols>
    <col min="1" max="1" width="15.140625" customWidth="1"/>
    <col min="2" max="2" width="14.5703125" customWidth="1"/>
    <col min="3" max="3" width="12.5703125" customWidth="1"/>
    <col min="4" max="4" width="17" customWidth="1"/>
  </cols>
  <sheetData>
    <row r="1" spans="1:7" ht="22.5">
      <c r="A1" s="24" t="s">
        <v>47</v>
      </c>
      <c r="B1" s="24"/>
      <c r="C1" s="24"/>
      <c r="D1" s="24"/>
    </row>
    <row r="3" spans="1:7" ht="67.5">
      <c r="A3" s="6" t="s">
        <v>42</v>
      </c>
      <c r="B3" s="6" t="s">
        <v>43</v>
      </c>
      <c r="C3" s="6" t="s">
        <v>13</v>
      </c>
      <c r="D3" s="6" t="s">
        <v>14</v>
      </c>
    </row>
    <row r="4" spans="1:7" ht="22.5">
      <c r="A4" s="1" t="s">
        <v>1</v>
      </c>
      <c r="B4" s="5">
        <v>7.67</v>
      </c>
      <c r="C4" s="3">
        <v>8104000</v>
      </c>
      <c r="D4" s="3">
        <f>C4/B4</f>
        <v>1056584.0938722296</v>
      </c>
    </row>
    <row r="5" spans="1:7">
      <c r="G5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>
      <selection activeCell="F3" sqref="F3"/>
    </sheetView>
  </sheetViews>
  <sheetFormatPr defaultRowHeight="15"/>
  <cols>
    <col min="1" max="1" width="18.140625" customWidth="1"/>
    <col min="2" max="2" width="13.5703125" customWidth="1"/>
    <col min="3" max="3" width="11.85546875" customWidth="1"/>
    <col min="4" max="4" width="16.28515625" customWidth="1"/>
  </cols>
  <sheetData>
    <row r="1" spans="1:7" ht="22.5">
      <c r="A1" s="24" t="s">
        <v>46</v>
      </c>
      <c r="B1" s="24"/>
      <c r="C1" s="24"/>
      <c r="D1" s="24"/>
    </row>
    <row r="3" spans="1:7" ht="67.5">
      <c r="A3" s="6" t="s">
        <v>45</v>
      </c>
      <c r="B3" s="6" t="s">
        <v>43</v>
      </c>
      <c r="C3" s="6" t="s">
        <v>15</v>
      </c>
      <c r="D3" s="6" t="s">
        <v>44</v>
      </c>
    </row>
    <row r="4" spans="1:7" ht="22.5">
      <c r="A4" s="1" t="s">
        <v>1</v>
      </c>
      <c r="B4" s="2">
        <v>87.5</v>
      </c>
      <c r="C4" s="2">
        <v>24400</v>
      </c>
      <c r="D4" s="3">
        <f t="shared" ref="D4" si="0">C4/B4*1000</f>
        <v>278857.14285714284</v>
      </c>
    </row>
    <row r="5" spans="1:7">
      <c r="G5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abSelected="1" workbookViewId="0">
      <selection activeCell="J9" sqref="J9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4" t="s">
        <v>50</v>
      </c>
      <c r="B1" s="14"/>
      <c r="C1" s="14"/>
      <c r="D1" s="14"/>
      <c r="E1" s="14"/>
      <c r="F1" s="14"/>
      <c r="G1" s="15"/>
    </row>
    <row r="3" spans="1:7" ht="21">
      <c r="A3" s="25" t="s">
        <v>35</v>
      </c>
      <c r="B3" s="19" t="s">
        <v>36</v>
      </c>
      <c r="C3" s="19" t="s">
        <v>37</v>
      </c>
      <c r="D3" s="19"/>
      <c r="E3" s="19"/>
      <c r="F3" s="18" t="s">
        <v>40</v>
      </c>
      <c r="G3" s="20" t="s">
        <v>41</v>
      </c>
    </row>
    <row r="4" spans="1:7" ht="21">
      <c r="A4" s="25"/>
      <c r="B4" s="19"/>
      <c r="C4" s="7" t="s">
        <v>0</v>
      </c>
      <c r="D4" s="7" t="s">
        <v>38</v>
      </c>
      <c r="E4" s="7" t="s">
        <v>39</v>
      </c>
      <c r="F4" s="19"/>
      <c r="G4" s="21"/>
    </row>
    <row r="5" spans="1:7" ht="21">
      <c r="A5" s="13">
        <v>1</v>
      </c>
      <c r="B5" s="13" t="s">
        <v>2</v>
      </c>
      <c r="C5" s="7">
        <v>7</v>
      </c>
      <c r="D5" s="7">
        <v>45</v>
      </c>
      <c r="E5" s="7">
        <v>52</v>
      </c>
      <c r="F5" s="7">
        <v>315</v>
      </c>
      <c r="G5" s="8">
        <v>7000</v>
      </c>
    </row>
    <row r="6" spans="1:7" ht="21">
      <c r="A6" s="13">
        <v>2</v>
      </c>
      <c r="B6" s="10" t="s">
        <v>20</v>
      </c>
      <c r="C6" s="9">
        <v>0</v>
      </c>
      <c r="D6" s="7">
        <v>0</v>
      </c>
      <c r="E6" s="7">
        <v>0</v>
      </c>
      <c r="F6" s="7">
        <v>0</v>
      </c>
      <c r="G6" s="8"/>
    </row>
    <row r="7" spans="1:7" ht="21">
      <c r="A7" s="13">
        <v>3</v>
      </c>
      <c r="B7" s="10" t="s">
        <v>21</v>
      </c>
      <c r="C7" s="7">
        <v>2</v>
      </c>
      <c r="D7" s="7">
        <v>37</v>
      </c>
      <c r="E7" s="7">
        <v>39</v>
      </c>
      <c r="F7" s="7">
        <v>629</v>
      </c>
      <c r="G7" s="8">
        <v>17000</v>
      </c>
    </row>
    <row r="8" spans="1:7" ht="21">
      <c r="A8" s="13">
        <v>4</v>
      </c>
      <c r="B8" s="10" t="s">
        <v>3</v>
      </c>
      <c r="C8" s="7">
        <v>24</v>
      </c>
      <c r="D8" s="7">
        <v>39</v>
      </c>
      <c r="E8" s="7">
        <v>63</v>
      </c>
      <c r="F8" s="7">
        <v>273</v>
      </c>
      <c r="G8" s="8">
        <v>7000</v>
      </c>
    </row>
    <row r="9" spans="1:7" ht="21">
      <c r="A9" s="13">
        <v>5</v>
      </c>
      <c r="B9" s="10" t="s">
        <v>4</v>
      </c>
      <c r="C9" s="7">
        <v>20</v>
      </c>
      <c r="D9" s="7">
        <v>65</v>
      </c>
      <c r="E9" s="7">
        <v>85</v>
      </c>
      <c r="F9" s="7">
        <v>522</v>
      </c>
      <c r="G9" s="8">
        <v>8030.7692307692305</v>
      </c>
    </row>
    <row r="10" spans="1:7" ht="21">
      <c r="A10" s="13">
        <v>6</v>
      </c>
      <c r="B10" s="10" t="s">
        <v>5</v>
      </c>
      <c r="C10" s="7">
        <v>0</v>
      </c>
      <c r="D10" s="7">
        <v>0</v>
      </c>
      <c r="E10" s="7">
        <v>0</v>
      </c>
      <c r="F10" s="7">
        <v>0</v>
      </c>
      <c r="G10" s="8"/>
    </row>
    <row r="11" spans="1:7" ht="21">
      <c r="A11" s="13">
        <v>7</v>
      </c>
      <c r="B11" s="10" t="s">
        <v>6</v>
      </c>
      <c r="C11" s="7">
        <v>11</v>
      </c>
      <c r="D11" s="7">
        <v>430</v>
      </c>
      <c r="E11" s="7">
        <v>441</v>
      </c>
      <c r="F11" s="7">
        <v>339</v>
      </c>
      <c r="G11" s="8">
        <v>788.37209302325584</v>
      </c>
    </row>
    <row r="12" spans="1:7" ht="21">
      <c r="A12" s="13">
        <v>8</v>
      </c>
      <c r="B12" s="10" t="s">
        <v>7</v>
      </c>
      <c r="C12" s="7">
        <v>0</v>
      </c>
      <c r="D12" s="7">
        <v>0</v>
      </c>
      <c r="E12" s="7">
        <v>0</v>
      </c>
      <c r="F12" s="7">
        <v>0</v>
      </c>
      <c r="G12" s="8"/>
    </row>
    <row r="13" spans="1:7" ht="21">
      <c r="A13" s="13">
        <v>9</v>
      </c>
      <c r="B13" s="10" t="s">
        <v>8</v>
      </c>
      <c r="C13" s="7">
        <v>10</v>
      </c>
      <c r="D13" s="7">
        <v>210</v>
      </c>
      <c r="E13" s="7">
        <v>220</v>
      </c>
      <c r="F13" s="7">
        <v>215.6</v>
      </c>
      <c r="G13" s="8">
        <v>1026.6666666666665</v>
      </c>
    </row>
    <row r="14" spans="1:7" ht="21">
      <c r="A14" s="13">
        <v>10</v>
      </c>
      <c r="B14" s="10" t="s">
        <v>9</v>
      </c>
      <c r="C14" s="7">
        <v>0</v>
      </c>
      <c r="D14" s="7">
        <v>0</v>
      </c>
      <c r="E14" s="7">
        <v>0</v>
      </c>
      <c r="F14" s="7">
        <v>0</v>
      </c>
      <c r="G14" s="8"/>
    </row>
    <row r="15" spans="1:7" ht="21">
      <c r="A15" s="13">
        <v>11</v>
      </c>
      <c r="B15" s="10" t="s">
        <v>22</v>
      </c>
      <c r="C15" s="7">
        <v>17</v>
      </c>
      <c r="D15" s="7">
        <v>18</v>
      </c>
      <c r="E15" s="7">
        <v>35</v>
      </c>
      <c r="F15" s="7">
        <v>165</v>
      </c>
      <c r="G15" s="8">
        <v>9166.6666666666661</v>
      </c>
    </row>
    <row r="16" spans="1:7" ht="21">
      <c r="A16" s="13">
        <v>12</v>
      </c>
      <c r="B16" s="10" t="s">
        <v>23</v>
      </c>
      <c r="C16" s="7">
        <v>5</v>
      </c>
      <c r="D16" s="7">
        <v>171</v>
      </c>
      <c r="E16" s="7">
        <v>176</v>
      </c>
      <c r="F16" s="7">
        <v>620</v>
      </c>
      <c r="G16" s="8">
        <v>3625.7309941520466</v>
      </c>
    </row>
    <row r="17" spans="1:7" ht="21">
      <c r="A17" s="13">
        <v>13</v>
      </c>
      <c r="B17" s="10" t="s">
        <v>24</v>
      </c>
      <c r="C17" s="7">
        <v>28</v>
      </c>
      <c r="D17" s="7">
        <v>118</v>
      </c>
      <c r="E17" s="7">
        <v>146</v>
      </c>
      <c r="F17" s="7">
        <v>480</v>
      </c>
      <c r="G17" s="8">
        <v>4067.7966101694915</v>
      </c>
    </row>
    <row r="18" spans="1:7" ht="21">
      <c r="A18" s="13">
        <v>14</v>
      </c>
      <c r="B18" s="10" t="s">
        <v>25</v>
      </c>
      <c r="C18" s="7">
        <v>15</v>
      </c>
      <c r="D18" s="7">
        <v>45</v>
      </c>
      <c r="E18" s="7">
        <v>60</v>
      </c>
      <c r="F18" s="7">
        <v>52</v>
      </c>
      <c r="G18" s="8">
        <v>1155.5555555555554</v>
      </c>
    </row>
    <row r="19" spans="1:7" ht="21">
      <c r="A19" s="13">
        <v>15</v>
      </c>
      <c r="B19" s="10" t="s">
        <v>26</v>
      </c>
      <c r="C19" s="7">
        <v>3</v>
      </c>
      <c r="D19" s="7">
        <v>69</v>
      </c>
      <c r="E19" s="7">
        <v>72</v>
      </c>
      <c r="F19" s="7">
        <v>420</v>
      </c>
      <c r="G19" s="8">
        <v>6086.9565217391309</v>
      </c>
    </row>
    <row r="20" spans="1:7" ht="21">
      <c r="A20" s="13">
        <v>16</v>
      </c>
      <c r="B20" s="10" t="s">
        <v>10</v>
      </c>
      <c r="C20" s="7">
        <v>1</v>
      </c>
      <c r="D20" s="7">
        <v>7</v>
      </c>
      <c r="E20" s="7">
        <v>8</v>
      </c>
      <c r="F20" s="7">
        <v>15.72</v>
      </c>
      <c r="G20" s="8">
        <v>2245.7142857142858</v>
      </c>
    </row>
    <row r="21" spans="1:7" ht="21">
      <c r="A21" s="13">
        <v>17</v>
      </c>
      <c r="B21" s="10" t="s">
        <v>27</v>
      </c>
      <c r="C21" s="7">
        <v>85</v>
      </c>
      <c r="D21" s="7">
        <v>350</v>
      </c>
      <c r="E21" s="7">
        <v>435</v>
      </c>
      <c r="F21" s="7">
        <v>281</v>
      </c>
      <c r="G21" s="8">
        <v>802.85714285714278</v>
      </c>
    </row>
    <row r="22" spans="1:7" ht="21">
      <c r="A22" s="13">
        <v>18</v>
      </c>
      <c r="B22" s="10" t="s">
        <v>11</v>
      </c>
      <c r="C22" s="7">
        <v>245</v>
      </c>
      <c r="D22" s="7">
        <v>345</v>
      </c>
      <c r="E22" s="7">
        <v>590</v>
      </c>
      <c r="F22" s="7">
        <v>1200</v>
      </c>
      <c r="G22" s="8">
        <v>3478.2608695652175</v>
      </c>
    </row>
    <row r="23" spans="1:7" ht="21">
      <c r="A23" s="13">
        <v>19</v>
      </c>
      <c r="B23" s="10" t="s">
        <v>28</v>
      </c>
      <c r="C23" s="7">
        <v>0</v>
      </c>
      <c r="D23" s="7">
        <v>0</v>
      </c>
      <c r="E23" s="7">
        <v>0</v>
      </c>
      <c r="F23" s="7">
        <v>0</v>
      </c>
      <c r="G23" s="8"/>
    </row>
    <row r="24" spans="1:7" ht="21">
      <c r="A24" s="13">
        <v>20</v>
      </c>
      <c r="B24" s="10" t="s">
        <v>29</v>
      </c>
      <c r="C24" s="7">
        <v>0.5</v>
      </c>
      <c r="D24" s="7">
        <v>13.8</v>
      </c>
      <c r="E24" s="7">
        <v>14.3</v>
      </c>
      <c r="F24" s="7">
        <v>35</v>
      </c>
      <c r="G24" s="8">
        <v>2536.2318840579705</v>
      </c>
    </row>
    <row r="25" spans="1:7" ht="21">
      <c r="A25" s="13">
        <v>21</v>
      </c>
      <c r="B25" s="10" t="s">
        <v>30</v>
      </c>
      <c r="C25" s="7">
        <v>240</v>
      </c>
      <c r="D25" s="7">
        <v>110</v>
      </c>
      <c r="E25" s="7">
        <v>350</v>
      </c>
      <c r="F25" s="7">
        <v>142.5</v>
      </c>
      <c r="G25" s="8">
        <v>1295.4545454545455</v>
      </c>
    </row>
    <row r="26" spans="1:7" ht="21">
      <c r="A26" s="13">
        <v>22</v>
      </c>
      <c r="B26" s="10" t="s">
        <v>31</v>
      </c>
      <c r="C26" s="7">
        <v>0</v>
      </c>
      <c r="D26" s="7">
        <v>0</v>
      </c>
      <c r="E26" s="7">
        <v>0</v>
      </c>
      <c r="F26" s="7">
        <v>0</v>
      </c>
      <c r="G26" s="8"/>
    </row>
    <row r="27" spans="1:7" ht="21">
      <c r="A27" s="13">
        <v>23</v>
      </c>
      <c r="B27" s="10" t="s">
        <v>32</v>
      </c>
      <c r="C27" s="7">
        <v>33</v>
      </c>
      <c r="D27" s="7">
        <v>185</v>
      </c>
      <c r="E27" s="7">
        <v>218</v>
      </c>
      <c r="F27" s="7">
        <v>1340</v>
      </c>
      <c r="G27" s="8">
        <v>7243.2432432432433</v>
      </c>
    </row>
    <row r="28" spans="1:7" ht="21">
      <c r="A28" s="13">
        <v>24</v>
      </c>
      <c r="B28" s="10" t="s">
        <v>34</v>
      </c>
      <c r="C28" s="7">
        <v>2.5</v>
      </c>
      <c r="D28" s="7">
        <v>8.5</v>
      </c>
      <c r="E28" s="7">
        <v>11</v>
      </c>
      <c r="F28" s="7">
        <v>8.5</v>
      </c>
      <c r="G28" s="8">
        <v>1000</v>
      </c>
    </row>
    <row r="29" spans="1:7" ht="21">
      <c r="A29" s="13">
        <v>25</v>
      </c>
      <c r="B29" s="10" t="s">
        <v>12</v>
      </c>
      <c r="C29" s="7">
        <v>0</v>
      </c>
      <c r="D29" s="7">
        <v>20.6</v>
      </c>
      <c r="E29" s="7">
        <v>20.6</v>
      </c>
      <c r="F29" s="7">
        <v>0.11</v>
      </c>
      <c r="G29" s="12">
        <v>5.3398058252427187</v>
      </c>
    </row>
    <row r="30" spans="1:7" ht="21">
      <c r="A30" s="13">
        <v>26</v>
      </c>
      <c r="B30" s="10" t="s">
        <v>33</v>
      </c>
      <c r="C30" s="7">
        <v>0</v>
      </c>
      <c r="D30" s="7">
        <v>7</v>
      </c>
      <c r="E30" s="7">
        <v>7</v>
      </c>
      <c r="F30" s="7">
        <v>14</v>
      </c>
      <c r="G30" s="8">
        <v>2000</v>
      </c>
    </row>
    <row r="31" spans="1:7" ht="21">
      <c r="A31" s="11"/>
      <c r="B31" s="17" t="s">
        <v>39</v>
      </c>
      <c r="C31" s="7">
        <v>749</v>
      </c>
      <c r="D31" s="7">
        <v>2266.3000000000002</v>
      </c>
      <c r="E31" s="7">
        <v>3015.3</v>
      </c>
      <c r="F31" s="7">
        <v>7053.32</v>
      </c>
      <c r="G31" s="11"/>
    </row>
  </sheetData>
  <mergeCells count="5"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درخت و درختچه</vt:lpstr>
      <vt:lpstr>نشایی</vt:lpstr>
      <vt:lpstr>آپارتمانی</vt:lpstr>
      <vt:lpstr>شاخه بریده</vt:lpstr>
      <vt:lpstr>گلخانه سبزی و صیفی</vt:lpstr>
      <vt:lpstr>اصفهان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Ekarkhanedaran</cp:lastModifiedBy>
  <cp:lastPrinted>2013-09-18T06:52:24Z</cp:lastPrinted>
  <dcterms:created xsi:type="dcterms:W3CDTF">2013-06-25T06:54:28Z</dcterms:created>
  <dcterms:modified xsi:type="dcterms:W3CDTF">2020-07-12T19:48:51Z</dcterms:modified>
</cp:coreProperties>
</file>