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پرتال\آمار\رفیع زاده 2\99\"/>
    </mc:Choice>
  </mc:AlternateContent>
  <bookViews>
    <workbookView xWindow="0" yWindow="0" windowWidth="16170" windowHeight="5835"/>
  </bookViews>
  <sheets>
    <sheet name="صنایع کشاورز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7" i="1" l="1"/>
  <c r="E17" i="1" s="1"/>
</calcChain>
</file>

<file path=xl/sharedStrings.xml><?xml version="1.0" encoding="utf-8"?>
<sst xmlns="http://schemas.openxmlformats.org/spreadsheetml/2006/main" count="43" uniqueCount="43">
  <si>
    <t>عنوان</t>
  </si>
  <si>
    <t>نام بخش</t>
  </si>
  <si>
    <t>بسته بندی و فراوری محصولات</t>
  </si>
  <si>
    <t>تعداد واحد</t>
  </si>
  <si>
    <t>میزان اشتغال (نفر)</t>
  </si>
  <si>
    <t xml:space="preserve">انواع سبزیجات </t>
  </si>
  <si>
    <t>انواع حبوبات</t>
  </si>
  <si>
    <t>گیاهان دارویی</t>
  </si>
  <si>
    <t>انواع کمپوت</t>
  </si>
  <si>
    <t>انواع خشکبارومیوه های خشک</t>
  </si>
  <si>
    <t>میوه های خشک و پودر میوه</t>
  </si>
  <si>
    <t>لبنیات و شیرخشک</t>
  </si>
  <si>
    <t>انواع گوشت</t>
  </si>
  <si>
    <t>انواع کنسرو</t>
  </si>
  <si>
    <t>خوراک دام و طیور و آبزیان</t>
  </si>
  <si>
    <t>کود ورمی کمپوست</t>
  </si>
  <si>
    <t>2000مترمربع</t>
  </si>
  <si>
    <t>فرآوری محصولات (پروانه از طریق سازمان جهاد کشاورزی)</t>
  </si>
  <si>
    <t>زراعی</t>
  </si>
  <si>
    <t>باغی</t>
  </si>
  <si>
    <t xml:space="preserve">میزان تولید(تن) </t>
  </si>
  <si>
    <t xml:space="preserve">جمع کل </t>
  </si>
  <si>
    <t>انواع کود و سایر</t>
  </si>
  <si>
    <t>دام ، طیور و شیلات</t>
  </si>
  <si>
    <t xml:space="preserve">سردخانه </t>
  </si>
  <si>
    <t>انواع سردخانه</t>
  </si>
  <si>
    <t xml:space="preserve">تعداد پروانه بهره برداری  صادرشده از طریق جهاد کشاورزی: </t>
  </si>
  <si>
    <t xml:space="preserve">اسامی 5 شهرک صنعتی موجود در شهرستان: </t>
  </si>
  <si>
    <t>شهرک صنعتی سروشبادران، شهرک صنعتی جی، شهرک صنعتی سگزی، شهرک صنعتی محمدآباد و شهرک صنعتی هرند</t>
  </si>
  <si>
    <t>برنامه های توسعه ای بخش :</t>
  </si>
  <si>
    <t>شامل انجام مشاوره با متقاضیان جهت چگونگی صدور موافقتنامه اولیه، پروانه های تاسیس و متعاقبا پروانه های بهره برداری واحدهای مختلف صنایع کشاورزی و همچنین تشکیل پرونده و معرفی متقاضیان به بانک های عامل جهت اخذ تسهیلات برای احداث واحد و یا تامین نقدینگی و سرمایه در گردش واحدها</t>
  </si>
  <si>
    <t>تولید انواع فرآورده های نوین لبنی با بسته بندی جدید</t>
  </si>
  <si>
    <t xml:space="preserve">توسعه واحدهای جدید غذای آماده و نیمه آماده گوشتی و غیرگوشتی </t>
  </si>
  <si>
    <t>بسته بندی موم و بره موم و گرده گل</t>
  </si>
  <si>
    <t>تبدیل ضایعات کشتارگاهی</t>
  </si>
  <si>
    <t>ایجاد واحد فرآوری زعفران</t>
  </si>
  <si>
    <t>توسعه واحدهای جدید درجه بندی، بسته بندی و فرآوری انواع میوه (انار، انگور، سیب، پسته، بادام)</t>
  </si>
  <si>
    <t xml:space="preserve">تولید انواع مربا و خشک کردن و پودر انواع میوه </t>
  </si>
  <si>
    <t>اولویت های سرمایه گذاری صنایع تبدیلی و غذایی:</t>
  </si>
  <si>
    <t xml:space="preserve">توسعه واحدهای جدید درجه بندی، بسته بندی و فرآوری انواع سبزیجات، صیفی جات، محصولات گلخانه ای و قارچ، تولیدانواع ترشیجات، شوریجات و خشک کردن </t>
  </si>
  <si>
    <t>116مورد</t>
  </si>
  <si>
    <t xml:space="preserve">صدور پروانه </t>
  </si>
  <si>
    <t>عملکرد واحد صنایع مدیریت جهاد کشاورزی شهرستان اصفهان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</si>
</sst>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78"/>
      <scheme val="minor"/>
    </font>
    <font>
      <sz val="12"/>
      <color theme="1"/>
      <name val="B Zar"/>
      <charset val="178"/>
    </font>
    <font>
      <sz val="14"/>
      <color theme="1"/>
      <name val="B Zar"/>
      <charset val="178"/>
    </font>
    <font>
      <sz val="14"/>
      <color theme="1"/>
      <name val="B Titr"/>
      <charset val="178"/>
    </font>
    <font>
      <sz val="12"/>
      <color theme="1"/>
      <name val="B Titr"/>
      <charset val="178"/>
    </font>
    <font>
      <b/>
      <sz val="12"/>
      <color theme="1"/>
      <name val="B Zar"/>
      <charset val="178"/>
    </font>
    <font>
      <b/>
      <sz val="14"/>
      <color theme="1"/>
      <name val="Calibri"/>
      <family val="2"/>
      <scheme val="minor"/>
    </font>
    <font>
      <b/>
      <sz val="12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rightToLeft="1" tabSelected="1" topLeftCell="A28" workbookViewId="0">
      <selection activeCell="C39" sqref="C39"/>
    </sheetView>
  </sheetViews>
  <sheetFormatPr defaultRowHeight="15"/>
  <cols>
    <col min="1" max="1" width="7.42578125" customWidth="1"/>
    <col min="2" max="2" width="16.28515625" customWidth="1"/>
    <col min="3" max="3" width="13.5703125" customWidth="1"/>
    <col min="4" max="4" width="30" customWidth="1"/>
    <col min="5" max="5" width="18.5703125" customWidth="1"/>
    <col min="6" max="6" width="16.140625" customWidth="1"/>
    <col min="7" max="7" width="15.140625" customWidth="1"/>
  </cols>
  <sheetData>
    <row r="1" spans="1:7" ht="35.25" customHeight="1" thickBot="1">
      <c r="B1" s="28" t="s">
        <v>42</v>
      </c>
      <c r="C1" s="28"/>
      <c r="D1" s="28"/>
      <c r="E1" s="28"/>
      <c r="F1" s="28"/>
      <c r="G1" s="28"/>
    </row>
    <row r="2" spans="1:7" ht="49.5" customHeight="1" thickBot="1">
      <c r="B2" s="29" t="s">
        <v>41</v>
      </c>
      <c r="C2" s="30"/>
      <c r="D2" s="30"/>
      <c r="E2" s="30"/>
      <c r="F2" s="30"/>
      <c r="G2" s="31"/>
    </row>
    <row r="3" spans="1:7" ht="51.75" thickBot="1">
      <c r="A3" s="1"/>
      <c r="B3" s="32" t="s">
        <v>0</v>
      </c>
      <c r="C3" s="33" t="s">
        <v>1</v>
      </c>
      <c r="D3" s="34" t="s">
        <v>2</v>
      </c>
      <c r="E3" s="33" t="s">
        <v>3</v>
      </c>
      <c r="F3" s="34" t="s">
        <v>20</v>
      </c>
      <c r="G3" s="35" t="s">
        <v>4</v>
      </c>
    </row>
    <row r="4" spans="1:7" ht="24.75" customHeight="1">
      <c r="A4" s="1"/>
      <c r="B4" s="18" t="s">
        <v>17</v>
      </c>
      <c r="C4" s="36" t="s">
        <v>18</v>
      </c>
      <c r="D4" s="37" t="s">
        <v>5</v>
      </c>
      <c r="E4" s="38">
        <v>15</v>
      </c>
      <c r="F4" s="38">
        <v>60600</v>
      </c>
      <c r="G4" s="39">
        <v>248</v>
      </c>
    </row>
    <row r="5" spans="1:7" ht="24.75">
      <c r="A5" s="1"/>
      <c r="B5" s="19"/>
      <c r="C5" s="23"/>
      <c r="D5" s="22" t="s">
        <v>6</v>
      </c>
      <c r="E5" s="2">
        <v>12</v>
      </c>
      <c r="F5" s="2">
        <v>20000</v>
      </c>
      <c r="G5" s="40">
        <v>81</v>
      </c>
    </row>
    <row r="6" spans="1:7" ht="24.75">
      <c r="A6" s="1"/>
      <c r="B6" s="19"/>
      <c r="C6" s="24"/>
      <c r="D6" s="22" t="s">
        <v>7</v>
      </c>
      <c r="E6" s="2">
        <v>1</v>
      </c>
      <c r="F6" s="2" t="s">
        <v>16</v>
      </c>
      <c r="G6" s="40">
        <v>5</v>
      </c>
    </row>
    <row r="7" spans="1:7" ht="24.75">
      <c r="A7" s="1"/>
      <c r="B7" s="19"/>
      <c r="C7" s="21" t="s">
        <v>19</v>
      </c>
      <c r="D7" s="22" t="s">
        <v>8</v>
      </c>
      <c r="E7" s="2">
        <f>-E817</f>
        <v>0</v>
      </c>
      <c r="F7" s="2">
        <v>0</v>
      </c>
      <c r="G7" s="40">
        <v>0</v>
      </c>
    </row>
    <row r="8" spans="1:7" ht="24.75">
      <c r="A8" s="1"/>
      <c r="B8" s="19"/>
      <c r="C8" s="23"/>
      <c r="D8" s="22" t="s">
        <v>9</v>
      </c>
      <c r="E8" s="2">
        <v>19</v>
      </c>
      <c r="F8" s="2">
        <v>89000</v>
      </c>
      <c r="G8" s="40">
        <v>265</v>
      </c>
    </row>
    <row r="9" spans="1:7" ht="24.75">
      <c r="A9" s="1"/>
      <c r="B9" s="19"/>
      <c r="C9" s="24"/>
      <c r="D9" s="22" t="s">
        <v>10</v>
      </c>
      <c r="E9" s="2">
        <v>0</v>
      </c>
      <c r="F9" s="2">
        <v>0</v>
      </c>
      <c r="G9" s="40">
        <v>0</v>
      </c>
    </row>
    <row r="10" spans="1:7" ht="24.75">
      <c r="A10" s="1"/>
      <c r="B10" s="19"/>
      <c r="C10" s="25" t="s">
        <v>23</v>
      </c>
      <c r="D10" s="22" t="s">
        <v>11</v>
      </c>
      <c r="E10" s="5">
        <v>19</v>
      </c>
      <c r="F10" s="2">
        <v>179000</v>
      </c>
      <c r="G10" s="40">
        <v>289</v>
      </c>
    </row>
    <row r="11" spans="1:7" ht="24.75">
      <c r="A11" s="1"/>
      <c r="B11" s="19"/>
      <c r="C11" s="26"/>
      <c r="D11" s="22" t="s">
        <v>12</v>
      </c>
      <c r="E11" s="5">
        <v>18</v>
      </c>
      <c r="F11" s="2">
        <v>120000</v>
      </c>
      <c r="G11" s="40">
        <v>495</v>
      </c>
    </row>
    <row r="12" spans="1:7" ht="24.75">
      <c r="A12" s="1"/>
      <c r="B12" s="19"/>
      <c r="C12" s="26"/>
      <c r="D12" s="22" t="s">
        <v>13</v>
      </c>
      <c r="E12" s="5">
        <v>0</v>
      </c>
      <c r="F12" s="2">
        <v>0</v>
      </c>
      <c r="G12" s="40">
        <v>0</v>
      </c>
    </row>
    <row r="13" spans="1:7" ht="24.75">
      <c r="A13" s="1"/>
      <c r="B13" s="19"/>
      <c r="C13" s="26"/>
      <c r="D13" s="22" t="s">
        <v>14</v>
      </c>
      <c r="E13" s="5">
        <v>10</v>
      </c>
      <c r="F13" s="2">
        <v>89000</v>
      </c>
      <c r="G13" s="40">
        <v>28</v>
      </c>
    </row>
    <row r="14" spans="1:7" ht="24.75">
      <c r="A14" s="1"/>
      <c r="B14" s="19"/>
      <c r="C14" s="26"/>
      <c r="D14" s="22" t="s">
        <v>15</v>
      </c>
      <c r="E14" s="5">
        <v>0</v>
      </c>
      <c r="F14" s="2">
        <v>0</v>
      </c>
      <c r="G14" s="40">
        <v>0</v>
      </c>
    </row>
    <row r="15" spans="1:7" ht="24.75">
      <c r="A15" s="1"/>
      <c r="B15" s="19"/>
      <c r="C15" s="26"/>
      <c r="D15" s="22" t="s">
        <v>22</v>
      </c>
      <c r="E15" s="2">
        <v>15</v>
      </c>
      <c r="F15" s="2">
        <v>70201</v>
      </c>
      <c r="G15" s="40">
        <v>150</v>
      </c>
    </row>
    <row r="16" spans="1:7" ht="24.75">
      <c r="A16" s="1"/>
      <c r="B16" s="19"/>
      <c r="C16" s="27" t="s">
        <v>24</v>
      </c>
      <c r="D16" s="22" t="s">
        <v>25</v>
      </c>
      <c r="E16" s="2">
        <v>7</v>
      </c>
      <c r="F16" s="2">
        <v>39300</v>
      </c>
      <c r="G16" s="40">
        <v>180</v>
      </c>
    </row>
    <row r="17" spans="1:7" ht="25.5" thickBot="1">
      <c r="A17" s="1"/>
      <c r="B17" s="20"/>
      <c r="C17" s="41" t="s">
        <v>21</v>
      </c>
      <c r="D17" s="41"/>
      <c r="E17" s="42">
        <f>SUM(E4:E16)</f>
        <v>116</v>
      </c>
      <c r="F17" s="42">
        <f>SUM(F7:F16)</f>
        <v>586501</v>
      </c>
      <c r="G17" s="43">
        <f>SUM(G4:G16)</f>
        <v>1741</v>
      </c>
    </row>
    <row r="19" spans="1:7" ht="15.75" thickBot="1"/>
    <row r="20" spans="1:7" ht="58.5" customHeight="1" thickBot="1">
      <c r="B20" s="47" t="s">
        <v>27</v>
      </c>
      <c r="C20" s="6" t="s">
        <v>28</v>
      </c>
      <c r="D20" s="7"/>
      <c r="E20" s="7"/>
      <c r="F20" s="7"/>
      <c r="G20" s="8"/>
    </row>
    <row r="21" spans="1:7" ht="21.75" thickBot="1">
      <c r="B21" s="4"/>
      <c r="C21" s="4"/>
      <c r="D21" s="4"/>
      <c r="E21" s="4"/>
      <c r="F21" s="4"/>
      <c r="G21" s="4"/>
    </row>
    <row r="22" spans="1:7" ht="21.75" customHeight="1">
      <c r="B22" s="48" t="s">
        <v>26</v>
      </c>
      <c r="C22" s="9" t="s">
        <v>40</v>
      </c>
      <c r="D22" s="9"/>
      <c r="E22" s="9"/>
      <c r="F22" s="9"/>
      <c r="G22" s="10"/>
    </row>
    <row r="23" spans="1:7" ht="42" customHeight="1" thickBot="1">
      <c r="B23" s="49"/>
      <c r="C23" s="11"/>
      <c r="D23" s="11"/>
      <c r="E23" s="11"/>
      <c r="F23" s="11"/>
      <c r="G23" s="12"/>
    </row>
    <row r="24" spans="1:7" ht="21.75" thickBot="1">
      <c r="B24" s="4"/>
      <c r="C24" s="4"/>
      <c r="D24" s="4"/>
      <c r="E24" s="4"/>
      <c r="F24" s="4"/>
      <c r="G24" s="4"/>
    </row>
    <row r="25" spans="1:7" ht="14.25" customHeight="1">
      <c r="B25" s="44" t="s">
        <v>29</v>
      </c>
      <c r="C25" s="13" t="s">
        <v>30</v>
      </c>
      <c r="D25" s="9"/>
      <c r="E25" s="9"/>
      <c r="F25" s="9"/>
      <c r="G25" s="10"/>
    </row>
    <row r="26" spans="1:7" ht="14.25" customHeight="1">
      <c r="B26" s="45"/>
      <c r="C26" s="14"/>
      <c r="D26" s="15"/>
      <c r="E26" s="15"/>
      <c r="F26" s="15"/>
      <c r="G26" s="16"/>
    </row>
    <row r="27" spans="1:7" ht="35.25" customHeight="1" thickBot="1">
      <c r="B27" s="46"/>
      <c r="C27" s="17"/>
      <c r="D27" s="11"/>
      <c r="E27" s="11"/>
      <c r="F27" s="11"/>
      <c r="G27" s="12"/>
    </row>
    <row r="28" spans="1:7" ht="15.75" thickBot="1">
      <c r="B28" s="3"/>
      <c r="C28" s="3"/>
      <c r="D28" s="3"/>
      <c r="E28" s="3"/>
      <c r="F28" s="3"/>
      <c r="G28" s="3"/>
    </row>
    <row r="29" spans="1:7" ht="42" customHeight="1" thickBot="1">
      <c r="B29" s="50" t="s">
        <v>38</v>
      </c>
      <c r="C29" s="6" t="s">
        <v>39</v>
      </c>
      <c r="D29" s="7"/>
      <c r="E29" s="7"/>
      <c r="F29" s="7"/>
      <c r="G29" s="8"/>
    </row>
    <row r="30" spans="1:7" ht="22.5" customHeight="1" thickBot="1">
      <c r="B30" s="51"/>
      <c r="C30" s="6" t="s">
        <v>31</v>
      </c>
      <c r="D30" s="7"/>
      <c r="E30" s="7"/>
      <c r="F30" s="7"/>
      <c r="G30" s="8"/>
    </row>
    <row r="31" spans="1:7" ht="18.75" customHeight="1" thickBot="1">
      <c r="B31" s="51"/>
      <c r="C31" s="6" t="s">
        <v>32</v>
      </c>
      <c r="D31" s="7"/>
      <c r="E31" s="7"/>
      <c r="F31" s="7"/>
      <c r="G31" s="8"/>
    </row>
    <row r="32" spans="1:7" ht="21.75" thickBot="1">
      <c r="B32" s="51"/>
      <c r="C32" s="6" t="s">
        <v>33</v>
      </c>
      <c r="D32" s="7"/>
      <c r="E32" s="7"/>
      <c r="F32" s="7"/>
      <c r="G32" s="8"/>
    </row>
    <row r="33" spans="2:7" ht="21.75" thickBot="1">
      <c r="B33" s="51"/>
      <c r="C33" s="6" t="s">
        <v>34</v>
      </c>
      <c r="D33" s="7"/>
      <c r="E33" s="7"/>
      <c r="F33" s="7"/>
      <c r="G33" s="8"/>
    </row>
    <row r="34" spans="2:7" ht="21.75" thickBot="1">
      <c r="B34" s="51"/>
      <c r="C34" s="6" t="s">
        <v>35</v>
      </c>
      <c r="D34" s="7"/>
      <c r="E34" s="7"/>
      <c r="F34" s="7"/>
      <c r="G34" s="8"/>
    </row>
    <row r="35" spans="2:7" ht="21.75" thickBot="1">
      <c r="B35" s="51"/>
      <c r="C35" s="6" t="s">
        <v>36</v>
      </c>
      <c r="D35" s="7"/>
      <c r="E35" s="7"/>
      <c r="F35" s="7"/>
      <c r="G35" s="8"/>
    </row>
    <row r="36" spans="2:7" ht="21.75" thickBot="1">
      <c r="B36" s="52"/>
      <c r="C36" s="6" t="s">
        <v>37</v>
      </c>
      <c r="D36" s="7"/>
      <c r="E36" s="7"/>
      <c r="F36" s="7"/>
      <c r="G36" s="8"/>
    </row>
  </sheetData>
  <mergeCells count="20">
    <mergeCell ref="B1:G1"/>
    <mergeCell ref="C20:G20"/>
    <mergeCell ref="B22:B23"/>
    <mergeCell ref="C22:G23"/>
    <mergeCell ref="C25:G27"/>
    <mergeCell ref="B29:B36"/>
    <mergeCell ref="C29:G29"/>
    <mergeCell ref="C30:G30"/>
    <mergeCell ref="C31:G31"/>
    <mergeCell ref="C32:G32"/>
    <mergeCell ref="C33:G33"/>
    <mergeCell ref="C34:G34"/>
    <mergeCell ref="C35:G35"/>
    <mergeCell ref="C36:G36"/>
    <mergeCell ref="B25:B27"/>
    <mergeCell ref="B2:G2"/>
    <mergeCell ref="B4:B17"/>
    <mergeCell ref="C4:C6"/>
    <mergeCell ref="C7:C9"/>
    <mergeCell ref="C10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صنایع کشاورزی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abbasi</dc:creator>
  <cp:lastModifiedBy>Mohammad</cp:lastModifiedBy>
  <dcterms:created xsi:type="dcterms:W3CDTF">2020-04-22T08:05:07Z</dcterms:created>
  <dcterms:modified xsi:type="dcterms:W3CDTF">2021-12-02T05:12:19Z</dcterms:modified>
</cp:coreProperties>
</file>